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texas.sharepoint.com/sites/DOE_GOM2/GOM2-2-Expedition_Results/Initial Results/04_Expedition_Reports/2_Proceedings Drafts/Chapter_3_WR313_Site_H/Tables/"/>
    </mc:Choice>
  </mc:AlternateContent>
  <xr:revisionPtr revIDLastSave="0" documentId="8_{AD720642-FB01-4DD5-9EF8-6C657C69F844}" xr6:coauthVersionLast="47" xr6:coauthVersionMax="47" xr10:uidLastSave="{00000000-0000-0000-0000-000000000000}"/>
  <bookViews>
    <workbookView xWindow="57480" yWindow="-3120" windowWidth="29040" windowHeight="15720" xr2:uid="{E1A27B02-4A8B-474F-A9E0-9B666B3B3042}"/>
  </bookViews>
  <sheets>
    <sheet name="Sheet1" sheetId="1" r:id="rId1"/>
    <sheet name="Valid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F5" i="2"/>
  <c r="E6" i="2"/>
  <c r="E5" i="2"/>
  <c r="F4" i="2"/>
  <c r="E4" i="2"/>
  <c r="D4" i="2"/>
  <c r="C4" i="2"/>
</calcChain>
</file>

<file path=xl/sharedStrings.xml><?xml version="1.0" encoding="utf-8"?>
<sst xmlns="http://schemas.openxmlformats.org/spreadsheetml/2006/main" count="95" uniqueCount="68">
  <si>
    <t>Hole ID</t>
  </si>
  <si>
    <t>API No.</t>
  </si>
  <si>
    <t>Bottom-Hole Location</t>
  </si>
  <si>
    <t>Latitude</t>
  </si>
  <si>
    <t>Longitude</t>
  </si>
  <si>
    <t>Pipe Length to Seafloor</t>
  </si>
  <si>
    <t>Water depth</t>
  </si>
  <si>
    <t>H001</t>
  </si>
  <si>
    <t>H002</t>
  </si>
  <si>
    <t>H003</t>
  </si>
  <si>
    <t>Top Hole locations for H002 and H003 from Fugro</t>
  </si>
  <si>
    <t>Bottom Hole locations for H002 and H003 from Gyro/Data</t>
  </si>
  <si>
    <t>H001 top and bottom hole from data.bsee.gov</t>
  </si>
  <si>
    <t>Top-Hole Location</t>
  </si>
  <si>
    <t>(NAD27 N)</t>
  </si>
  <si>
    <t>(NAD27 W)</t>
  </si>
  <si>
    <t>(ft RKB)</t>
  </si>
  <si>
    <t>(ft)</t>
  </si>
  <si>
    <t>Top-Hole Depth</t>
  </si>
  <si>
    <t>(NAD27)</t>
  </si>
  <si>
    <t xml:space="preserve"> 26° 39' 44.2229''</t>
  </si>
  <si>
    <t xml:space="preserve"> 26° 39' 45.4451''</t>
  </si>
  <si>
    <t xml:space="preserve">-91° 40' 33.8972'' </t>
  </si>
  <si>
    <t xml:space="preserve">-91° 40' 33.5852'' </t>
  </si>
  <si>
    <t>GYRODATA BOTTOM HOLE SURVEY OF H002 AND H003</t>
  </si>
  <si>
    <t>Bottom Lat</t>
  </si>
  <si>
    <t>Bottom Long</t>
  </si>
  <si>
    <t>-91.67600715</t>
  </si>
  <si>
    <t>-91.67572526</t>
  </si>
  <si>
    <t>Surface Lat</t>
  </si>
  <si>
    <t>Surface Long</t>
  </si>
  <si>
    <t>-91.67604082</t>
  </si>
  <si>
    <t>-91.67588172</t>
  </si>
  <si>
    <t>H001 (DD)</t>
  </si>
  <si>
    <t>H001 (DMS)</t>
  </si>
  <si>
    <t>26° 39' 44.8479"</t>
  </si>
  <si>
    <t>H002 (DD)</t>
  </si>
  <si>
    <t>H002 (DMS)</t>
  </si>
  <si>
    <t>H003 (DD)</t>
  </si>
  <si>
    <t>H003 (DMS)</t>
  </si>
  <si>
    <t>DD CONVERTED TO DMS USING NOAA NGS CONVERSION TOOL</t>
  </si>
  <si>
    <t>FUGRO TOP HOLE SURVEY OF H002 AND H003</t>
  </si>
  <si>
    <t>26° 39' 44.1774"</t>
  </si>
  <si>
    <t>-91° 40' 33.6257"</t>
  </si>
  <si>
    <t>26° 39' 44.8429''</t>
  </si>
  <si>
    <t>-91° 40' 32.6109''</t>
  </si>
  <si>
    <t>-91° 40' 33.7469"</t>
  </si>
  <si>
    <t>26° 39' 44.9940"</t>
  </si>
  <si>
    <t>-91° 40' 33.1741"</t>
  </si>
  <si>
    <t>H001 TOP AND BOTTOM HOLE (BSEE WELL DATABASE)</t>
  </si>
  <si>
    <t>NGS Coordinate Conversion and Transformation Tool (NCAT) (noaa.gov)</t>
  </si>
  <si>
    <t>Second Rounding</t>
  </si>
  <si>
    <t>Borehole</t>
  </si>
  <si>
    <t>Sea Surface</t>
  </si>
  <si>
    <t>26° 39' 44.85"</t>
  </si>
  <si>
    <t xml:space="preserve"> 26° 39' 44.22''</t>
  </si>
  <si>
    <t xml:space="preserve"> 26° 39' 45.45''</t>
  </si>
  <si>
    <t>-91° 40' 33.75"</t>
  </si>
  <si>
    <t xml:space="preserve">-91° 40' 33.90'' </t>
  </si>
  <si>
    <t xml:space="preserve">-91° 40' 33.59'' </t>
  </si>
  <si>
    <t>26° 39' 44.99"</t>
  </si>
  <si>
    <t>26° 39' 44.18"</t>
  </si>
  <si>
    <t>26° 39' 44.84''</t>
  </si>
  <si>
    <t>-91° 40' 33.17"</t>
  </si>
  <si>
    <t>-91° 40' 33.63"</t>
  </si>
  <si>
    <t>-91° 40' 32.61''</t>
  </si>
  <si>
    <t>Below cells are for reference only</t>
  </si>
  <si>
    <t>Do not include in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</si>
</sst>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4" fillId="3" borderId="0" applyNumberFormat="0" applyBorder="0" applyAlignment="0" applyProtection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quotePrefix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/>
    </xf>
    <xf numFmtId="0" fontId="3" fillId="0" borderId="3" xfId="0" applyFont="1" applyBorder="1"/>
    <xf numFmtId="0" fontId="0" fillId="0" borderId="3" xfId="0" applyBorder="1"/>
    <xf numFmtId="0" fontId="5" fillId="0" borderId="0" xfId="0" applyFont="1"/>
    <xf numFmtId="0" fontId="0" fillId="0" borderId="0" xfId="0" quotePrefix="1" applyAlignment="1">
      <alignment horizontal="right"/>
    </xf>
    <xf numFmtId="0" fontId="0" fillId="0" borderId="0" xfId="0" applyAlignment="1">
      <alignment horizontal="left"/>
    </xf>
    <xf numFmtId="0" fontId="6" fillId="0" borderId="0" xfId="2"/>
    <xf numFmtId="0" fontId="4" fillId="3" borderId="1" xfId="1" applyBorder="1" applyAlignment="1">
      <alignment horizontal="center" vertical="center"/>
    </xf>
    <xf numFmtId="0" fontId="4" fillId="3" borderId="1" xfId="1" quotePrefix="1" applyBorder="1" applyAlignment="1">
      <alignment horizontal="center" vertical="center" wrapText="1"/>
    </xf>
    <xf numFmtId="0" fontId="4" fillId="3" borderId="1" xfId="1" quotePrefix="1" applyBorder="1" applyAlignment="1">
      <alignment horizontal="center" vertical="center"/>
    </xf>
    <xf numFmtId="0" fontId="4" fillId="3" borderId="1" xfId="1" applyBorder="1"/>
    <xf numFmtId="0" fontId="4" fillId="3" borderId="1" xfId="1" quotePrefix="1" applyBorder="1"/>
    <xf numFmtId="2" fontId="0" fillId="0" borderId="0" xfId="0" applyNumberFormat="1"/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3">
    <cellStyle name="Good" xfId="1" builtinId="26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60960</xdr:colOff>
      <xdr:row>29</xdr:row>
      <xdr:rowOff>152400</xdr:rowOff>
    </xdr:from>
    <xdr:to>
      <xdr:col>3</xdr:col>
      <xdr:colOff>87962</xdr:colOff>
      <xdr:row>35</xdr:row>
      <xdr:rowOff>137160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343A44-DA91-4F5A-9F1D-BAB18B335B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21" t="8603" r="68340" b="64889"/>
        <a:stretch/>
      </xdr:blipFill>
      <xdr:spPr>
        <a:xfrm>
          <a:off x="541020" y="4084320"/>
          <a:ext cx="2069162" cy="1082040"/>
        </a:xfrm>
        <a:prstGeom prst="rect">
          <a:avLst/>
        </a:prstGeom>
      </xdr:spPr>
    </xdr:pic>
    <xdr:clientData/>
  </xdr:twoCellAnchor>
  <xdr:twoCellAnchor editAs="oneCell">
    <xdr:from>
      <xdr:col>3</xdr:col>
      <xdr:colOff>304799</xdr:colOff>
      <xdr:row>30</xdr:row>
      <xdr:rowOff>68580</xdr:rowOff>
    </xdr:from>
    <xdr:to>
      <xdr:col>4</xdr:col>
      <xdr:colOff>1065730</xdr:colOff>
      <xdr:row>36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381F1F-1914-4A7A-BA27-769EA5E783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8899" b="43045"/>
        <a:stretch/>
      </xdr:blipFill>
      <xdr:spPr>
        <a:xfrm>
          <a:off x="2827019" y="4191000"/>
          <a:ext cx="1972511" cy="1028700"/>
        </a:xfrm>
        <a:prstGeom prst="rect">
          <a:avLst/>
        </a:prstGeom>
      </xdr:spPr>
    </xdr:pic>
    <xdr:clientData/>
  </xdr:twoCellAnchor>
  <xdr:twoCellAnchor editAs="oneCell">
    <xdr:from>
      <xdr:col>4</xdr:col>
      <xdr:colOff>358140</xdr:colOff>
      <xdr:row>20</xdr:row>
      <xdr:rowOff>44117</xdr:rowOff>
    </xdr:from>
    <xdr:to>
      <xdr:col>6</xdr:col>
      <xdr:colOff>1371600</xdr:colOff>
      <xdr:row>27</xdr:row>
      <xdr:rowOff>99060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1A10166-DF25-4A52-9A07-7826C15727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21781"/>
        <a:stretch/>
      </xdr:blipFill>
      <xdr:spPr>
        <a:xfrm>
          <a:off x="4091940" y="4349417"/>
          <a:ext cx="3413760" cy="13351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ngs.noaa.gov/NCAT/" TargetMode="External"/><Relationship Id="rId1" Type="http://schemas.openxmlformats.org/officeDocument/2006/relationships/hyperlink" Target="https://www.ngs.noaa.gov/NC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DAC64-DE05-420B-A3FD-F28A606F0319}">
  <dimension ref="A1:I30"/>
  <sheetViews>
    <sheetView tabSelected="1" workbookViewId="0">
      <selection activeCell="F8" sqref="F8"/>
    </sheetView>
  </sheetViews>
  <sheetFormatPr defaultRowHeight="14.4" x14ac:dyDescent="0.3"/>
  <cols>
    <col min="1" max="1" width="7" bestFit="1" customWidth="1"/>
    <col min="2" max="2" width="13.109375" bestFit="1" customWidth="1"/>
    <col min="3" max="3" width="16.6640625" bestFit="1" customWidth="1"/>
    <col min="4" max="4" width="17.6640625" bestFit="1" customWidth="1"/>
    <col min="5" max="5" width="16.33203125" bestFit="1" customWidth="1"/>
    <col min="6" max="6" width="18.6640625" customWidth="1"/>
    <col min="7" max="7" width="12.33203125" customWidth="1"/>
    <col min="8" max="8" width="8.44140625" customWidth="1"/>
    <col min="9" max="9" width="7.44140625" customWidth="1"/>
  </cols>
  <sheetData>
    <row r="1" spans="1:9" ht="21.75" customHeight="1" x14ac:dyDescent="0.3">
      <c r="A1" s="28" t="s">
        <v>52</v>
      </c>
      <c r="B1" s="28" t="s">
        <v>1</v>
      </c>
      <c r="C1" s="28" t="s">
        <v>13</v>
      </c>
      <c r="D1" s="28"/>
      <c r="E1" s="28" t="s">
        <v>2</v>
      </c>
      <c r="F1" s="28"/>
      <c r="G1" s="27" t="s">
        <v>18</v>
      </c>
      <c r="H1" s="27"/>
      <c r="I1" s="27"/>
    </row>
    <row r="2" spans="1:9" ht="57.6" customHeight="1" x14ac:dyDescent="0.3">
      <c r="A2" s="28"/>
      <c r="B2" s="28"/>
      <c r="C2" s="1" t="s">
        <v>3</v>
      </c>
      <c r="D2" s="1" t="s">
        <v>4</v>
      </c>
      <c r="E2" s="1" t="s">
        <v>3</v>
      </c>
      <c r="F2" s="1" t="s">
        <v>4</v>
      </c>
      <c r="G2" s="1" t="s">
        <v>5</v>
      </c>
      <c r="H2" s="1" t="s">
        <v>53</v>
      </c>
      <c r="I2" s="1" t="s">
        <v>6</v>
      </c>
    </row>
    <row r="3" spans="1:9" x14ac:dyDescent="0.3">
      <c r="A3" s="28"/>
      <c r="B3" s="28"/>
      <c r="C3" s="7" t="s">
        <v>19</v>
      </c>
      <c r="D3" s="7" t="s">
        <v>19</v>
      </c>
      <c r="E3" s="7" t="s">
        <v>14</v>
      </c>
      <c r="F3" s="7" t="s">
        <v>15</v>
      </c>
      <c r="G3" s="7" t="s">
        <v>16</v>
      </c>
      <c r="H3" s="7" t="s">
        <v>16</v>
      </c>
      <c r="I3" s="7" t="s">
        <v>17</v>
      </c>
    </row>
    <row r="4" spans="1:9" x14ac:dyDescent="0.3">
      <c r="A4" s="2" t="s">
        <v>7</v>
      </c>
      <c r="B4" s="3">
        <v>608124004000</v>
      </c>
      <c r="C4" s="23" t="s">
        <v>54</v>
      </c>
      <c r="D4" s="23" t="s">
        <v>57</v>
      </c>
      <c r="E4" s="23" t="s">
        <v>60</v>
      </c>
      <c r="F4" s="23" t="s">
        <v>63</v>
      </c>
      <c r="G4" s="4">
        <v>6502</v>
      </c>
      <c r="H4" s="4">
        <v>51</v>
      </c>
      <c r="I4" s="4">
        <v>6451</v>
      </c>
    </row>
    <row r="5" spans="1:9" x14ac:dyDescent="0.3">
      <c r="A5" s="2" t="s">
        <v>8</v>
      </c>
      <c r="B5" s="3">
        <v>608124014800</v>
      </c>
      <c r="C5" s="23" t="s">
        <v>55</v>
      </c>
      <c r="D5" s="23" t="s">
        <v>58</v>
      </c>
      <c r="E5" s="23" t="s">
        <v>61</v>
      </c>
      <c r="F5" s="23" t="s">
        <v>64</v>
      </c>
      <c r="G5" s="4">
        <v>6506</v>
      </c>
      <c r="H5" s="4">
        <v>52</v>
      </c>
      <c r="I5" s="4">
        <v>6454</v>
      </c>
    </row>
    <row r="6" spans="1:9" x14ac:dyDescent="0.3">
      <c r="A6" s="2" t="s">
        <v>9</v>
      </c>
      <c r="B6" s="3">
        <v>608124014900</v>
      </c>
      <c r="C6" s="23" t="s">
        <v>56</v>
      </c>
      <c r="D6" s="23" t="s">
        <v>59</v>
      </c>
      <c r="E6" s="23" t="s">
        <v>62</v>
      </c>
      <c r="F6" s="23" t="s">
        <v>65</v>
      </c>
      <c r="G6" s="5">
        <v>6506</v>
      </c>
      <c r="H6" s="5">
        <v>52</v>
      </c>
      <c r="I6" s="5">
        <v>6454</v>
      </c>
    </row>
    <row r="7" spans="1:9" x14ac:dyDescent="0.3">
      <c r="A7" s="24"/>
      <c r="B7" s="24"/>
      <c r="C7" s="24"/>
      <c r="D7" s="24"/>
      <c r="E7" s="24"/>
      <c r="F7" s="24"/>
      <c r="G7" s="22"/>
      <c r="H7" s="22"/>
      <c r="I7" s="22"/>
    </row>
    <row r="8" spans="1:9" x14ac:dyDescent="0.3">
      <c r="A8" s="24"/>
      <c r="B8" s="24"/>
      <c r="C8" s="24"/>
      <c r="D8" s="24"/>
      <c r="E8" s="24"/>
      <c r="F8" s="24"/>
      <c r="G8" s="22"/>
      <c r="H8" s="22"/>
      <c r="I8" s="22"/>
    </row>
    <row r="9" spans="1:9" x14ac:dyDescent="0.3">
      <c r="A9" s="24"/>
      <c r="B9" s="24"/>
      <c r="C9" s="24"/>
      <c r="D9" s="24"/>
      <c r="E9" s="24"/>
      <c r="F9" s="24"/>
      <c r="G9" s="22"/>
      <c r="H9" s="22"/>
      <c r="I9" s="22"/>
    </row>
    <row r="10" spans="1:9" x14ac:dyDescent="0.3">
      <c r="A10" s="25" t="s">
        <v>66</v>
      </c>
      <c r="B10" s="24"/>
      <c r="C10" s="24"/>
      <c r="D10" s="24"/>
      <c r="E10" s="24"/>
      <c r="F10" s="24"/>
      <c r="G10" s="22"/>
      <c r="H10" s="22"/>
      <c r="I10" s="22"/>
    </row>
    <row r="11" spans="1:9" x14ac:dyDescent="0.3">
      <c r="A11" s="25" t="s">
        <v>67</v>
      </c>
      <c r="B11" s="24"/>
      <c r="C11" s="24"/>
      <c r="D11" s="24"/>
      <c r="E11" s="24"/>
      <c r="F11" s="24"/>
      <c r="G11" s="22"/>
      <c r="H11" s="22"/>
      <c r="I11" s="22"/>
    </row>
    <row r="12" spans="1:9" x14ac:dyDescent="0.3">
      <c r="D12" s="22"/>
      <c r="E12" s="22"/>
      <c r="F12" s="22"/>
      <c r="G12" s="22"/>
      <c r="H12" s="22"/>
      <c r="I12" s="22"/>
    </row>
    <row r="13" spans="1:9" ht="15" thickBot="1" x14ac:dyDescent="0.35">
      <c r="C13" s="26" t="s">
        <v>51</v>
      </c>
      <c r="D13" s="26"/>
      <c r="E13" s="26"/>
      <c r="F13" s="26"/>
    </row>
    <row r="14" spans="1:9" ht="15" thickTop="1" x14ac:dyDescent="0.3">
      <c r="C14" s="21">
        <v>0.84789999999999999</v>
      </c>
      <c r="D14" s="21">
        <v>0.74690000000000001</v>
      </c>
      <c r="E14" s="21">
        <v>0.99399999999999999</v>
      </c>
      <c r="F14" s="21">
        <v>0.1741</v>
      </c>
    </row>
    <row r="15" spans="1:9" x14ac:dyDescent="0.3">
      <c r="C15" s="21">
        <v>0.22289999999999999</v>
      </c>
      <c r="D15" s="21">
        <v>0.8972</v>
      </c>
      <c r="E15" s="21">
        <v>0.1774</v>
      </c>
      <c r="F15" s="21">
        <v>0.62570000000000003</v>
      </c>
    </row>
    <row r="16" spans="1:9" x14ac:dyDescent="0.3">
      <c r="C16" s="21">
        <v>0.4451</v>
      </c>
      <c r="D16" s="21">
        <v>0.58520000000000005</v>
      </c>
      <c r="E16" s="21">
        <v>0.84289999999999998</v>
      </c>
      <c r="F16" s="21">
        <v>0.6109</v>
      </c>
    </row>
    <row r="22" spans="1:7" x14ac:dyDescent="0.3">
      <c r="A22" t="s">
        <v>10</v>
      </c>
    </row>
    <row r="23" spans="1:7" x14ac:dyDescent="0.3">
      <c r="A23" t="s">
        <v>11</v>
      </c>
    </row>
    <row r="24" spans="1:7" x14ac:dyDescent="0.3">
      <c r="A24" t="s">
        <v>12</v>
      </c>
    </row>
    <row r="30" spans="1:7" x14ac:dyDescent="0.3">
      <c r="G30" s="6"/>
    </row>
  </sheetData>
  <mergeCells count="6">
    <mergeCell ref="C13:F13"/>
    <mergeCell ref="G1:I1"/>
    <mergeCell ref="A1:A3"/>
    <mergeCell ref="B1:B3"/>
    <mergeCell ref="C1:D1"/>
    <mergeCell ref="E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DB968-FA01-4902-9719-9C2148022CC0}">
  <dimension ref="A1:H53"/>
  <sheetViews>
    <sheetView workbookViewId="0">
      <selection activeCell="C4" sqref="C4"/>
    </sheetView>
  </sheetViews>
  <sheetFormatPr defaultRowHeight="14.4" x14ac:dyDescent="0.3"/>
  <cols>
    <col min="1" max="1" width="7" bestFit="1" customWidth="1"/>
    <col min="2" max="2" width="13.109375" bestFit="1" customWidth="1"/>
    <col min="3" max="3" width="16.6640625" bestFit="1" customWidth="1"/>
    <col min="4" max="4" width="17.6640625" bestFit="1" customWidth="1"/>
    <col min="5" max="5" width="16.33203125" bestFit="1" customWidth="1"/>
    <col min="6" max="6" width="18.6640625" customWidth="1"/>
    <col min="7" max="7" width="24.33203125" customWidth="1"/>
    <col min="8" max="8" width="8.44140625" customWidth="1"/>
    <col min="9" max="9" width="6.109375" bestFit="1" customWidth="1"/>
  </cols>
  <sheetData>
    <row r="1" spans="1:6" ht="21.75" customHeight="1" x14ac:dyDescent="0.3">
      <c r="A1" s="28" t="s">
        <v>0</v>
      </c>
      <c r="B1" s="28" t="s">
        <v>1</v>
      </c>
      <c r="C1" s="28" t="s">
        <v>13</v>
      </c>
      <c r="D1" s="28"/>
      <c r="E1" s="28" t="s">
        <v>2</v>
      </c>
      <c r="F1" s="28"/>
    </row>
    <row r="2" spans="1:6" ht="57.6" customHeight="1" x14ac:dyDescent="0.3">
      <c r="A2" s="28"/>
      <c r="B2" s="28"/>
      <c r="C2" s="1" t="s">
        <v>3</v>
      </c>
      <c r="D2" s="1" t="s">
        <v>4</v>
      </c>
      <c r="E2" s="1" t="s">
        <v>3</v>
      </c>
      <c r="F2" s="1" t="s">
        <v>4</v>
      </c>
    </row>
    <row r="3" spans="1:6" x14ac:dyDescent="0.3">
      <c r="A3" s="28"/>
      <c r="B3" s="28"/>
      <c r="C3" s="7" t="s">
        <v>19</v>
      </c>
      <c r="D3" s="7" t="s">
        <v>19</v>
      </c>
      <c r="E3" s="7" t="s">
        <v>14</v>
      </c>
      <c r="F3" s="7" t="s">
        <v>15</v>
      </c>
    </row>
    <row r="4" spans="1:6" x14ac:dyDescent="0.3">
      <c r="A4" s="2" t="s">
        <v>7</v>
      </c>
      <c r="B4" s="3">
        <v>608124004000</v>
      </c>
      <c r="C4" s="16" t="str">
        <f>C21</f>
        <v>26° 39' 44.8479"</v>
      </c>
      <c r="D4" s="17" t="str">
        <f>D21</f>
        <v>-91° 40' 33.7469"</v>
      </c>
      <c r="E4" s="19" t="str">
        <f>C25</f>
        <v>26° 39' 44.9940"</v>
      </c>
      <c r="F4" s="20" t="str">
        <f>D25</f>
        <v>-91° 40' 33.1741"</v>
      </c>
    </row>
    <row r="5" spans="1:6" x14ac:dyDescent="0.3">
      <c r="A5" s="2" t="s">
        <v>8</v>
      </c>
      <c r="B5" s="3">
        <v>608124014800</v>
      </c>
      <c r="C5" s="16" t="s">
        <v>20</v>
      </c>
      <c r="D5" s="18" t="s">
        <v>22</v>
      </c>
      <c r="E5" s="19" t="str">
        <f>C42</f>
        <v>26° 39' 44.1774"</v>
      </c>
      <c r="F5" s="20" t="str">
        <f>D42</f>
        <v>-91° 40' 33.6257"</v>
      </c>
    </row>
    <row r="6" spans="1:6" x14ac:dyDescent="0.3">
      <c r="A6" s="2" t="s">
        <v>9</v>
      </c>
      <c r="B6" s="3">
        <v>608124014900</v>
      </c>
      <c r="C6" s="16" t="s">
        <v>21</v>
      </c>
      <c r="D6" s="18" t="s">
        <v>23</v>
      </c>
      <c r="E6" s="19" t="str">
        <f>C44</f>
        <v>26° 39' 44.8429''</v>
      </c>
      <c r="F6" s="20" t="str">
        <f>D44</f>
        <v>-91° 40' 32.6109''</v>
      </c>
    </row>
    <row r="12" spans="1:6" x14ac:dyDescent="0.3">
      <c r="B12" t="s">
        <v>10</v>
      </c>
    </row>
    <row r="13" spans="1:6" x14ac:dyDescent="0.3">
      <c r="B13" t="s">
        <v>11</v>
      </c>
    </row>
    <row r="14" spans="1:6" x14ac:dyDescent="0.3">
      <c r="B14" t="s">
        <v>12</v>
      </c>
    </row>
    <row r="17" spans="2:8" ht="15" thickBot="1" x14ac:dyDescent="0.35">
      <c r="B17" s="10" t="s">
        <v>49</v>
      </c>
      <c r="C17" s="11"/>
      <c r="D17" s="11"/>
      <c r="E17" s="11"/>
      <c r="F17" s="11"/>
      <c r="G17" s="11"/>
    </row>
    <row r="18" spans="2:8" x14ac:dyDescent="0.3">
      <c r="E18" s="12" t="s">
        <v>40</v>
      </c>
      <c r="H18" s="15"/>
    </row>
    <row r="19" spans="2:8" x14ac:dyDescent="0.3">
      <c r="C19" s="8" t="s">
        <v>29</v>
      </c>
      <c r="D19" s="8" t="s">
        <v>30</v>
      </c>
      <c r="E19" s="15" t="s">
        <v>50</v>
      </c>
    </row>
    <row r="20" spans="2:8" x14ac:dyDescent="0.3">
      <c r="B20" s="14" t="s">
        <v>33</v>
      </c>
      <c r="C20" s="9">
        <v>26.662457750000002</v>
      </c>
      <c r="D20" s="13" t="s">
        <v>31</v>
      </c>
    </row>
    <row r="21" spans="2:8" x14ac:dyDescent="0.3">
      <c r="B21" s="14" t="s">
        <v>34</v>
      </c>
      <c r="C21" s="9" t="s">
        <v>35</v>
      </c>
      <c r="D21" s="13" t="s">
        <v>46</v>
      </c>
    </row>
    <row r="22" spans="2:8" x14ac:dyDescent="0.3">
      <c r="B22" s="14"/>
      <c r="C22" s="9"/>
      <c r="D22" s="13"/>
    </row>
    <row r="23" spans="2:8" x14ac:dyDescent="0.3">
      <c r="B23" s="14"/>
      <c r="C23" s="8" t="s">
        <v>25</v>
      </c>
      <c r="D23" s="8" t="s">
        <v>26</v>
      </c>
    </row>
    <row r="24" spans="2:8" x14ac:dyDescent="0.3">
      <c r="B24" s="14" t="s">
        <v>33</v>
      </c>
      <c r="C24" s="9">
        <v>26.66249835</v>
      </c>
      <c r="D24" s="13" t="s">
        <v>32</v>
      </c>
    </row>
    <row r="25" spans="2:8" x14ac:dyDescent="0.3">
      <c r="B25" s="14" t="s">
        <v>34</v>
      </c>
      <c r="C25" s="9" t="s">
        <v>47</v>
      </c>
      <c r="D25" s="13" t="s">
        <v>48</v>
      </c>
    </row>
    <row r="29" spans="2:8" ht="15" thickBot="1" x14ac:dyDescent="0.35">
      <c r="B29" s="10" t="s">
        <v>41</v>
      </c>
      <c r="C29" s="11"/>
      <c r="D29" s="11"/>
      <c r="E29" s="11"/>
      <c r="F29" s="11"/>
      <c r="G29" s="11"/>
    </row>
    <row r="35" spans="2:8" x14ac:dyDescent="0.3">
      <c r="G35" s="6"/>
    </row>
    <row r="39" spans="2:8" ht="15" thickBot="1" x14ac:dyDescent="0.35">
      <c r="B39" s="10" t="s">
        <v>24</v>
      </c>
      <c r="C39" s="11"/>
      <c r="D39" s="11"/>
      <c r="E39" s="11"/>
      <c r="F39" s="11"/>
      <c r="G39" s="11"/>
    </row>
    <row r="40" spans="2:8" x14ac:dyDescent="0.3">
      <c r="C40" s="8" t="s">
        <v>25</v>
      </c>
      <c r="D40" s="8" t="s">
        <v>26</v>
      </c>
      <c r="E40" s="12" t="s">
        <v>40</v>
      </c>
      <c r="H40" s="15"/>
    </row>
    <row r="41" spans="2:8" x14ac:dyDescent="0.3">
      <c r="B41" t="s">
        <v>36</v>
      </c>
      <c r="C41" s="9">
        <v>26.662271499999999</v>
      </c>
      <c r="D41" s="13" t="s">
        <v>27</v>
      </c>
      <c r="E41" s="15" t="s">
        <v>50</v>
      </c>
    </row>
    <row r="42" spans="2:8" x14ac:dyDescent="0.3">
      <c r="B42" t="s">
        <v>37</v>
      </c>
      <c r="C42" s="9" t="s">
        <v>42</v>
      </c>
      <c r="D42" s="13" t="s">
        <v>43</v>
      </c>
    </row>
    <row r="43" spans="2:8" x14ac:dyDescent="0.3">
      <c r="B43" t="s">
        <v>38</v>
      </c>
      <c r="C43" s="9">
        <v>26.662456379999998</v>
      </c>
      <c r="D43" s="13" t="s">
        <v>28</v>
      </c>
    </row>
    <row r="44" spans="2:8" x14ac:dyDescent="0.3">
      <c r="B44" t="s">
        <v>39</v>
      </c>
      <c r="C44" s="9" t="s">
        <v>44</v>
      </c>
      <c r="D44" s="13" t="s">
        <v>45</v>
      </c>
    </row>
    <row r="45" spans="2:8" x14ac:dyDescent="0.3">
      <c r="C45" s="9"/>
      <c r="D45" s="9"/>
    </row>
    <row r="47" spans="2:8" x14ac:dyDescent="0.3">
      <c r="E47" s="12"/>
    </row>
    <row r="49" spans="5:7" x14ac:dyDescent="0.3">
      <c r="F49" s="8"/>
      <c r="G49" s="8"/>
    </row>
    <row r="50" spans="5:7" x14ac:dyDescent="0.3">
      <c r="E50" s="9"/>
      <c r="G50" s="6"/>
    </row>
    <row r="52" spans="5:7" x14ac:dyDescent="0.3">
      <c r="F52" s="8"/>
      <c r="G52" s="8"/>
    </row>
    <row r="53" spans="5:7" x14ac:dyDescent="0.3">
      <c r="E53" s="9"/>
      <c r="G53" s="6"/>
    </row>
  </sheetData>
  <mergeCells count="4">
    <mergeCell ref="A1:A3"/>
    <mergeCell ref="B1:B3"/>
    <mergeCell ref="C1:D1"/>
    <mergeCell ref="E1:F1"/>
  </mergeCells>
  <hyperlinks>
    <hyperlink ref="E19" r:id="rId1" display="https://www.ngs.noaa.gov/NCAT/" xr:uid="{E051421A-6AB9-4485-AB5F-4BFCD168DCA9}"/>
    <hyperlink ref="E41" r:id="rId2" display="https://www.ngs.noaa.gov/NCAT/" xr:uid="{1B327A75-4D7F-4C30-A4C3-81FBB259CA3C}"/>
  </hyperlinks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b06d0261-f35f-4722-9315-aedf156d1ec3">
      <Terms xmlns="http://schemas.microsoft.com/office/infopath/2007/PartnerControls"/>
    </lcf76f155ced4ddcb4097134ff3c332f>
    <TaxCatchAll xmlns="398d7253-d72b-412b-9f03-c22a23adb15a" xsi:nil="true"/>
    <_ip_UnifiedCompliancePolicyProperties xmlns="http://schemas.microsoft.com/sharepoint/v3" xsi:nil="true"/>
    <Details xmlns="b06d0261-f35f-4722-9315-aedf156d1ec3" xsi:nil="true"/>
    <_dlc_DocId xmlns="398d7253-d72b-412b-9f03-c22a23adb15a">XUWXN2PRNECW-1253720752-198986</_dlc_DocId>
    <_dlc_DocIdUrl xmlns="398d7253-d72b-412b-9f03-c22a23adb15a">
      <Url>https://utexas.sharepoint.com/sites/DOE_GOM2/GOM2-2-Expedition_Results/_layouts/15/DocIdRedir.aspx?ID=XUWXN2PRNECW-1253720752-198986</Url>
      <Description>XUWXN2PRNECW-1253720752-198986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D2AB8F5C84B147A159A75F8D8F4CDA" ma:contentTypeVersion="17" ma:contentTypeDescription="Create a new document." ma:contentTypeScope="" ma:versionID="bac431e886c74bfa1017457bfb96d225">
  <xsd:schema xmlns:xsd="http://www.w3.org/2001/XMLSchema" xmlns:xs="http://www.w3.org/2001/XMLSchema" xmlns:p="http://schemas.microsoft.com/office/2006/metadata/properties" xmlns:ns1="http://schemas.microsoft.com/sharepoint/v3" xmlns:ns2="398d7253-d72b-412b-9f03-c22a23adb15a" xmlns:ns3="b06d0261-f35f-4722-9315-aedf156d1ec3" targetNamespace="http://schemas.microsoft.com/office/2006/metadata/properties" ma:root="true" ma:fieldsID="3591e8f4dcf6701698eb66d1aa5c1c6a" ns1:_="" ns2:_="" ns3:_="">
    <xsd:import namespace="http://schemas.microsoft.com/sharepoint/v3"/>
    <xsd:import namespace="398d7253-d72b-412b-9f03-c22a23adb15a"/>
    <xsd:import namespace="b06d0261-f35f-4722-9315-aedf156d1ec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8d7253-d72b-412b-9f03-c22a23adb15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6" nillable="true" ma:displayName="Taxonomy Catch All Column" ma:hidden="true" ma:list="{b2a786f9-ed7b-4e8f-bbde-3e498b4f58ce}" ma:internalName="TaxCatchAll" ma:showField="CatchAllData" ma:web="398d7253-d72b-412b-9f03-c22a23adb1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d0261-f35f-4722-9315-aedf156d1e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08c7800f-3133-4166-986f-ae8bcd4998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tails" ma:index="26" nillable="true" ma:displayName="Details" ma:format="Dropdown" ma:internalName="Detail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866148-F089-42EA-947D-D16B6D4BE6C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b06d0261-f35f-4722-9315-aedf156d1ec3"/>
    <ds:schemaRef ds:uri="398d7253-d72b-412b-9f03-c22a23adb15a"/>
  </ds:schemaRefs>
</ds:datastoreItem>
</file>

<file path=customXml/itemProps2.xml><?xml version="1.0" encoding="utf-8"?>
<ds:datastoreItem xmlns:ds="http://schemas.openxmlformats.org/officeDocument/2006/customXml" ds:itemID="{51EA4403-D79B-4328-99DB-E2CE02A68B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635C88-B446-4B56-8800-55852CC4AE5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781B485-39AB-4BF2-A032-58E80B6115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Houghton, Jesse</dc:creator>
  <cp:lastModifiedBy>Carla M Thomas</cp:lastModifiedBy>
  <dcterms:created xsi:type="dcterms:W3CDTF">2024-05-17T19:28:03Z</dcterms:created>
  <dcterms:modified xsi:type="dcterms:W3CDTF">2025-06-19T17:43:34Z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0x0101000DD2AB8F5C84B147A159A75F8D8F4CDA</vt:lpwstr>
  </property>
  <property fmtid="{D5CDD505-2E9C-101B-9397-08002B2CF9AE}" pid="3" name="_dlc_DocIdItemGuid">
    <vt:lpwstr>cc0bafe3-d722-4393-b8b8-26667cbf52eb</vt:lpwstr>
  </property>
  <property fmtid="{D5CDD505-2E9C-101B-9397-08002B2CF9AE}" pid="4" name="MediaServiceImageTags">
    <vt:lpwstr/>
  </property>
</Properties>
</file>